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DEPT_CENSOS\AGROPECUARIO\Encuesta Pecuaria\Boletín 2021\"/>
    </mc:Choice>
  </mc:AlternateContent>
  <bookViews>
    <workbookView xWindow="0" yWindow="0" windowWidth="27375" windowHeight="10845"/>
  </bookViews>
  <sheets>
    <sheet name="Gráfica 1" sheetId="1" r:id="rId1"/>
  </sheets>
  <definedNames>
    <definedName name="_xlnm.Print_Area" localSheetId="0">'Gráfica 1'!$A$1:$J$55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1" i="1" l="1"/>
  <c r="D37" i="1"/>
  <c r="D36" i="1"/>
  <c r="D35" i="1"/>
  <c r="D34" i="1"/>
  <c r="D33" i="1"/>
  <c r="D32" i="1"/>
  <c r="D31" i="1"/>
</calcChain>
</file>

<file path=xl/sharedStrings.xml><?xml version="1.0" encoding="utf-8"?>
<sst xmlns="http://schemas.openxmlformats.org/spreadsheetml/2006/main" count="24" uniqueCount="12">
  <si>
    <t>Chiriquí</t>
  </si>
  <si>
    <t>Veraguas</t>
  </si>
  <si>
    <t>Darién</t>
  </si>
  <si>
    <t>Los Santos</t>
  </si>
  <si>
    <t>Coclé</t>
  </si>
  <si>
    <t>Panamá</t>
  </si>
  <si>
    <t>Herrera</t>
  </si>
  <si>
    <t>Colón</t>
  </si>
  <si>
    <t>Bocas del Toro</t>
  </si>
  <si>
    <t>Comarcas</t>
  </si>
  <si>
    <t>Provincia</t>
  </si>
  <si>
    <t>Panamá Oeste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</si>
</sst>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0.0"/>
    <numFmt numFmtId="165" formatCode="_-* #,##0_-;\-* #,##0_-;_-* &quot;-&quot;??_-;_-@_-"/>
    <numFmt numFmtId="166" formatCode="_-* #,##0.0_-;\-* #,##0.0_-;_-* &quot;-&quot;??_-;_-@_-"/>
  </numFmts>
  <fonts count="7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10"/>
      <color theme="0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0" fontId="2" fillId="0" borderId="0"/>
  </cellStyleXfs>
  <cellXfs count="27">
    <xf numFmtId="0" fontId="0" fillId="0" borderId="0" xfId="0"/>
    <xf numFmtId="0" fontId="1" fillId="0" borderId="0" xfId="0" applyFont="1" applyBorder="1"/>
    <xf numFmtId="0" fontId="2" fillId="0" borderId="0" xfId="0" applyFont="1" applyBorder="1"/>
    <xf numFmtId="0" fontId="3" fillId="0" borderId="0" xfId="0" applyFont="1" applyBorder="1"/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/>
    </xf>
    <xf numFmtId="164" fontId="1" fillId="0" borderId="0" xfId="0" applyNumberFormat="1" applyFont="1" applyBorder="1" applyAlignment="1">
      <alignment horizontal="left" vertical="center" wrapText="1"/>
    </xf>
    <xf numFmtId="1" fontId="1" fillId="0" borderId="0" xfId="0" applyNumberFormat="1" applyFont="1" applyBorder="1" applyAlignment="1">
      <alignment horizontal="left" vertical="center"/>
    </xf>
    <xf numFmtId="1" fontId="2" fillId="0" borderId="0" xfId="0" applyNumberFormat="1" applyFont="1" applyBorder="1"/>
    <xf numFmtId="0" fontId="1" fillId="2" borderId="0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left" vertical="center"/>
    </xf>
    <xf numFmtId="1" fontId="1" fillId="2" borderId="0" xfId="0" applyNumberFormat="1" applyFont="1" applyFill="1" applyBorder="1" applyAlignment="1">
      <alignment horizontal="left" vertical="center"/>
    </xf>
    <xf numFmtId="165" fontId="2" fillId="0" borderId="0" xfId="1" applyNumberFormat="1" applyFont="1" applyBorder="1"/>
    <xf numFmtId="43" fontId="1" fillId="2" borderId="0" xfId="1" applyFont="1" applyFill="1" applyBorder="1" applyAlignment="1">
      <alignment horizontal="left" vertical="center" wrapText="1"/>
    </xf>
    <xf numFmtId="43" fontId="1" fillId="2" borderId="0" xfId="1" applyFont="1" applyFill="1" applyBorder="1" applyAlignment="1">
      <alignment horizontal="left" vertical="center"/>
    </xf>
    <xf numFmtId="0" fontId="5" fillId="0" borderId="0" xfId="0" applyFont="1" applyBorder="1" applyAlignment="1">
      <alignment horizontal="left"/>
    </xf>
    <xf numFmtId="165" fontId="3" fillId="0" borderId="0" xfId="1" applyNumberFormat="1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/>
    </xf>
    <xf numFmtId="165" fontId="3" fillId="0" borderId="0" xfId="1" applyNumberFormat="1" applyFont="1" applyBorder="1" applyAlignment="1">
      <alignment horizontal="left" vertical="center"/>
    </xf>
    <xf numFmtId="3" fontId="3" fillId="0" borderId="0" xfId="0" applyNumberFormat="1" applyFont="1" applyBorder="1"/>
    <xf numFmtId="0" fontId="6" fillId="2" borderId="0" xfId="0" applyFont="1" applyFill="1" applyBorder="1" applyAlignment="1">
      <alignment horizontal="left" vertical="center" wrapText="1"/>
    </xf>
    <xf numFmtId="43" fontId="6" fillId="2" borderId="0" xfId="1" applyFont="1" applyFill="1" applyBorder="1" applyAlignment="1">
      <alignment horizontal="left" vertical="center" wrapText="1"/>
    </xf>
    <xf numFmtId="0" fontId="5" fillId="0" borderId="0" xfId="0" applyFont="1" applyBorder="1"/>
    <xf numFmtId="165" fontId="3" fillId="0" borderId="0" xfId="1" applyNumberFormat="1" applyFont="1" applyBorder="1"/>
    <xf numFmtId="0" fontId="3" fillId="0" borderId="0" xfId="2" applyFont="1" applyBorder="1" applyAlignment="1">
      <alignment horizontal="left" indent="1"/>
    </xf>
    <xf numFmtId="166" fontId="3" fillId="0" borderId="0" xfId="1" applyNumberFormat="1" applyFont="1" applyBorder="1"/>
    <xf numFmtId="164" fontId="3" fillId="0" borderId="0" xfId="0" applyNumberFormat="1" applyFont="1" applyBorder="1"/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PA" sz="1200"/>
              <a:t>DISTRIBUCIÓN PORCENTUAL DE LA EXISTENCIA</a:t>
            </a:r>
            <a:r>
              <a:rPr lang="es-PA" sz="1200" baseline="0"/>
              <a:t> </a:t>
            </a:r>
            <a:r>
              <a:rPr lang="es-PA" sz="1200"/>
              <a:t>DE GANADO VACUNO EN LA REPÚBLICA, POR PROVINCIA Y COMARCA INDÍGENA:                             </a:t>
            </a:r>
          </a:p>
          <a:p>
            <a:pPr>
              <a:defRPr sz="1200"/>
            </a:pPr>
            <a:r>
              <a:rPr lang="es-PA" sz="1200"/>
              <a:t>     AÑOS 2020-21</a:t>
            </a:r>
          </a:p>
        </c:rich>
      </c:tx>
      <c:layout>
        <c:manualLayout>
          <c:xMode val="edge"/>
          <c:yMode val="edge"/>
          <c:x val="0.1041698051540922"/>
          <c:y val="1.2013865919782372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PA"/>
        </a:p>
      </c:txPr>
    </c:title>
    <c:autoTitleDeleted val="0"/>
    <c:view3D>
      <c:rotX val="30"/>
      <c:rotY val="120"/>
      <c:rAngAx val="0"/>
      <c:perspective val="0"/>
    </c:view3D>
    <c:floor>
      <c:thickness val="0"/>
      <c:spPr>
        <a:noFill/>
        <a:ln w="6350" cap="flat" cmpd="sng" algn="ctr">
          <a:solidFill>
            <a:schemeClr val="tx1">
              <a:tint val="75000"/>
            </a:schemeClr>
          </a:solidFill>
          <a:prstDash val="solid"/>
          <a:round/>
        </a:ln>
        <a:effectLst/>
        <a:sp3d contourW="6350">
          <a:contourClr>
            <a:schemeClr val="tx1">
              <a:tint val="75000"/>
            </a:schemeClr>
          </a:contourClr>
        </a:sp3d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2788331328775646"/>
          <c:y val="0.41313473458527061"/>
          <c:w val="0.65630759724775201"/>
          <c:h val="0.48850109617060544"/>
        </c:manualLayout>
      </c:layout>
      <c:pie3DChart>
        <c:varyColors val="1"/>
        <c:ser>
          <c:idx val="0"/>
          <c:order val="0"/>
          <c:explosion val="17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p3d/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p3d/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  <a:sp3d/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p3d/>
            </c:spPr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  <a:sp3d/>
            </c:spPr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  <a:sp3d/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  <a:sp3d/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  <a:sp3d/>
            </c:spPr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  <a:sp3d/>
            </c:spPr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  <a:sp3d/>
            </c:spPr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  <a:sp3d/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en-US"/>
                      <a:t>21.7%</a:t>
                    </a:r>
                    <a:r>
                      <a:rPr lang="en-US" baseline="0"/>
                      <a:t> </a:t>
                    </a:r>
                    <a:fld id="{904A7165-30DC-48FB-A162-6634D22BB395}" type="CATEGORYNAME">
                      <a:rPr lang="en-US" baseline="0"/>
                      <a:pPr/>
                      <a:t>[NOMBRE DE CATEGORÍA]</a:t>
                    </a:fld>
                    <a:endParaRPr lang="en-US" baseline="0"/>
                  </a:p>
                </c:rich>
              </c:tx>
              <c:dLblPos val="outEnd"/>
              <c:showLegendKey val="1"/>
              <c:showVal val="0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r>
                      <a:rPr lang="en-US"/>
                      <a:t>14.9%</a:t>
                    </a:r>
                    <a:r>
                      <a:rPr lang="en-US" baseline="0"/>
                      <a:t> </a:t>
                    </a:r>
                    <a:fld id="{42ECF63F-E015-4BA3-A4A4-C61E026BA613}" type="CATEGORYNAME">
                      <a:rPr lang="en-US" baseline="0"/>
                      <a:pPr/>
                      <a:t>[NOMBRE DE CATEGORÍA]</a:t>
                    </a:fld>
                    <a:endParaRPr lang="en-US" baseline="0"/>
                  </a:p>
                </c:rich>
              </c:tx>
              <c:dLblPos val="outEnd"/>
              <c:showLegendKey val="1"/>
              <c:showVal val="0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2"/>
              <c:layout>
                <c:manualLayout>
                  <c:x val="-3.6442322563909647E-3"/>
                  <c:y val="5.5526638467587198E-3"/>
                </c:manualLayout>
              </c:layout>
              <c:tx>
                <c:rich>
                  <a:bodyPr/>
                  <a:lstStyle/>
                  <a:p>
                    <a:r>
                      <a:rPr lang="en-US" baseline="0"/>
                      <a:t>14.9% </a:t>
                    </a:r>
                    <a:fld id="{A5F01501-3C44-4DC3-A943-2FBB0A68660C}" type="CATEGORYNAME">
                      <a:rPr lang="en-US" baseline="0"/>
                      <a:pPr/>
                      <a:t>[NOMBRE DE CATEGORÍA]</a:t>
                    </a:fld>
                    <a:endParaRPr lang="en-US" baseline="0"/>
                  </a:p>
                </c:rich>
              </c:tx>
              <c:dLblPos val="bestFit"/>
              <c:showLegendKey val="1"/>
              <c:showVal val="0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r>
                      <a:rPr lang="en-US"/>
                      <a:t>14.0%</a:t>
                    </a:r>
                    <a:r>
                      <a:rPr lang="en-US" baseline="0"/>
                      <a:t> </a:t>
                    </a:r>
                    <a:fld id="{8B7CEC48-D24F-4217-8710-D18EB248A28E}" type="CATEGORYNAME">
                      <a:rPr lang="en-US" baseline="0"/>
                      <a:pPr/>
                      <a:t>[NOMBRE DE CATEGORÍA]</a:t>
                    </a:fld>
                    <a:endParaRPr lang="en-US" baseline="0"/>
                  </a:p>
                </c:rich>
              </c:tx>
              <c:dLblPos val="outEnd"/>
              <c:showLegendKey val="1"/>
              <c:showVal val="0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r>
                      <a:rPr lang="en-US"/>
                      <a:t>7.2%</a:t>
                    </a:r>
                    <a:r>
                      <a:rPr lang="en-US" baseline="0"/>
                      <a:t> </a:t>
                    </a:r>
                    <a:fld id="{3BF53EA5-62CE-491A-9EC8-453CF9519F02}" type="CATEGORYNAME">
                      <a:rPr lang="en-US" baseline="0"/>
                      <a:pPr/>
                      <a:t>[NOMBRE DE CATEGORÍA]</a:t>
                    </a:fld>
                    <a:endParaRPr lang="en-US" baseline="0"/>
                  </a:p>
                </c:rich>
              </c:tx>
              <c:dLblPos val="outEnd"/>
              <c:showLegendKey val="1"/>
              <c:showVal val="0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5"/>
              <c:layout/>
              <c:tx>
                <c:rich>
                  <a:bodyPr/>
                  <a:lstStyle/>
                  <a:p>
                    <a:r>
                      <a:rPr lang="en-US"/>
                      <a:t>6.4%</a:t>
                    </a:r>
                    <a:r>
                      <a:rPr lang="en-US" baseline="0"/>
                      <a:t> </a:t>
                    </a:r>
                    <a:fld id="{FDC5C0CC-3D02-4F8C-9C50-47F70FE07CAB}" type="CATEGORYNAME">
                      <a:rPr lang="en-US" baseline="0"/>
                      <a:pPr/>
                      <a:t>[NOMBRE DE CATEGORÍA]</a:t>
                    </a:fld>
                    <a:endParaRPr lang="en-US" baseline="0"/>
                  </a:p>
                </c:rich>
              </c:tx>
              <c:dLblPos val="outEnd"/>
              <c:showLegendKey val="1"/>
              <c:showVal val="0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6"/>
              <c:layout/>
              <c:tx>
                <c:rich>
                  <a:bodyPr/>
                  <a:lstStyle/>
                  <a:p>
                    <a:r>
                      <a:rPr lang="en-US"/>
                      <a:t>6.3%</a:t>
                    </a:r>
                    <a:r>
                      <a:rPr lang="en-US" baseline="0"/>
                      <a:t> </a:t>
                    </a:r>
                    <a:fld id="{708D0158-0EB8-4615-8428-16FA3CFD6C8A}" type="CATEGORYNAME">
                      <a:rPr lang="en-US" baseline="0"/>
                      <a:pPr/>
                      <a:t>[NOMBRE DE CATEGORÍA]</a:t>
                    </a:fld>
                    <a:endParaRPr lang="en-US" baseline="0"/>
                  </a:p>
                </c:rich>
              </c:tx>
              <c:dLblPos val="outEnd"/>
              <c:showLegendKey val="1"/>
              <c:showVal val="0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7"/>
              <c:layout/>
              <c:tx>
                <c:rich>
                  <a:bodyPr/>
                  <a:lstStyle/>
                  <a:p>
                    <a:r>
                      <a:rPr lang="en-US"/>
                      <a:t>5.7%</a:t>
                    </a:r>
                    <a:r>
                      <a:rPr lang="en-US" baseline="0"/>
                      <a:t> </a:t>
                    </a:r>
                    <a:fld id="{B2CE8BAE-709F-4E8E-83A1-C604BF142C43}" type="CATEGORYNAME">
                      <a:rPr lang="en-US" baseline="0"/>
                      <a:pPr/>
                      <a:t>[NOMBRE DE CATEGORÍA]</a:t>
                    </a:fld>
                    <a:endParaRPr lang="en-US" baseline="0"/>
                  </a:p>
                </c:rich>
              </c:tx>
              <c:dLblPos val="outEnd"/>
              <c:showLegendKey val="1"/>
              <c:showVal val="0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8"/>
              <c:layout>
                <c:manualLayout>
                  <c:x val="-1.8409849936530855E-3"/>
                  <c:y val="-5.4607502010158043E-2"/>
                </c:manualLayout>
              </c:layout>
              <c:tx>
                <c:rich>
                  <a:bodyPr/>
                  <a:lstStyle/>
                  <a:p>
                    <a:r>
                      <a:rPr lang="en-US" baseline="0"/>
                      <a:t>4.9% </a:t>
                    </a:r>
                    <a:fld id="{1161C63F-003F-4F10-9215-8464F98D3923}" type="CATEGORYNAME">
                      <a:rPr lang="en-US" baseline="0"/>
                      <a:pPr/>
                      <a:t>[NOMBRE DE CATEGORÍA]</a:t>
                    </a:fld>
                    <a:endParaRPr lang="en-US" baseline="0"/>
                  </a:p>
                </c:rich>
              </c:tx>
              <c:dLblPos val="bestFit"/>
              <c:showLegendKey val="1"/>
              <c:showVal val="0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9"/>
              <c:layout>
                <c:manualLayout>
                  <c:x val="3.6819699873059013E-3"/>
                  <c:y val="-3.6405001340105367E-2"/>
                </c:manualLayout>
              </c:layout>
              <c:tx>
                <c:rich>
                  <a:bodyPr/>
                  <a:lstStyle/>
                  <a:p>
                    <a:r>
                      <a:rPr lang="en-US" baseline="0"/>
                      <a:t>2.8% </a:t>
                    </a:r>
                    <a:fld id="{7C9C0228-603B-40D1-8DFE-36551C6BD54F}" type="CATEGORYNAME">
                      <a:rPr lang="en-US" baseline="0"/>
                      <a:pPr/>
                      <a:t>[NOMBRE DE CATEGORÍA]</a:t>
                    </a:fld>
                    <a:endParaRPr lang="en-US" baseline="0"/>
                  </a:p>
                </c:rich>
              </c:tx>
              <c:dLblPos val="bestFit"/>
              <c:showLegendKey val="1"/>
              <c:showVal val="0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10"/>
              <c:layout>
                <c:manualLayout>
                  <c:x val="-1.1045909961917703E-2"/>
                  <c:y val="6.0675002233507832E-3"/>
                </c:manualLayout>
              </c:layout>
              <c:tx>
                <c:rich>
                  <a:bodyPr/>
                  <a:lstStyle/>
                  <a:p>
                    <a:r>
                      <a:rPr lang="en-US" baseline="0"/>
                      <a:t>1.2% </a:t>
                    </a:r>
                    <a:fld id="{5E234162-13DB-4D54-AEDB-6573DAB8E0AC}" type="CATEGORYNAME">
                      <a:rPr lang="en-US" baseline="0"/>
                      <a:pPr/>
                      <a:t>[NOMBRE DE CATEGORÍA]</a:t>
                    </a:fld>
                    <a:endParaRPr lang="en-US" baseline="0"/>
                  </a:p>
                </c:rich>
              </c:tx>
              <c:dLblPos val="bestFit"/>
              <c:showLegendKey val="1"/>
              <c:showVal val="0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numFmt formatCode="#,##0" sourceLinked="0"/>
            <c:spPr>
              <a:noFill/>
              <a:ln w="25400"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dLblPos val="outEnd"/>
            <c:showLegendKey val="1"/>
            <c:showVal val="0"/>
            <c:showCatName val="1"/>
            <c:showSerName val="0"/>
            <c:showPercent val="0"/>
            <c:showBubbleSize val="0"/>
            <c:separator> </c:separator>
            <c:showLeaderLines val="0"/>
            <c:extLst>
              <c:ext xmlns:c15="http://schemas.microsoft.com/office/drawing/2012/chart" uri="{CE6537A1-D6FC-4f65-9D91-7224C49458BB}">
                <c15:showDataLabelsRange val="1"/>
              </c:ext>
            </c:extLst>
          </c:dLbls>
          <c:cat>
            <c:strRef>
              <c:f>'Gráfica 1'!$B$6:$B$16</c:f>
              <c:strCache>
                <c:ptCount val="11"/>
                <c:pt idx="0">
                  <c:v>Chiriquí</c:v>
                </c:pt>
                <c:pt idx="1">
                  <c:v>Darién</c:v>
                </c:pt>
                <c:pt idx="2">
                  <c:v>Veraguas</c:v>
                </c:pt>
                <c:pt idx="3">
                  <c:v>Los Santos</c:v>
                </c:pt>
                <c:pt idx="4">
                  <c:v>Coclé</c:v>
                </c:pt>
                <c:pt idx="5">
                  <c:v>Panamá</c:v>
                </c:pt>
                <c:pt idx="6">
                  <c:v>Herrera</c:v>
                </c:pt>
                <c:pt idx="7">
                  <c:v>Panamá Oeste</c:v>
                </c:pt>
                <c:pt idx="8">
                  <c:v>Colón</c:v>
                </c:pt>
                <c:pt idx="9">
                  <c:v>Bocas del Toro</c:v>
                </c:pt>
                <c:pt idx="10">
                  <c:v>Comarcas</c:v>
                </c:pt>
              </c:strCache>
            </c:strRef>
          </c:cat>
          <c:val>
            <c:numRef>
              <c:f>'Gráfica 1'!$C$6:$C$16</c:f>
              <c:numCache>
                <c:formatCode>_-* #,##0_-;\-* #,##0_-;_-* "-"??_-;_-@_-</c:formatCode>
                <c:ptCount val="11"/>
                <c:pt idx="0">
                  <c:v>327000</c:v>
                </c:pt>
                <c:pt idx="1">
                  <c:v>223900</c:v>
                </c:pt>
                <c:pt idx="2">
                  <c:v>223700</c:v>
                </c:pt>
                <c:pt idx="3">
                  <c:v>210200</c:v>
                </c:pt>
                <c:pt idx="4">
                  <c:v>108800</c:v>
                </c:pt>
                <c:pt idx="5">
                  <c:v>96600</c:v>
                </c:pt>
                <c:pt idx="6">
                  <c:v>94800</c:v>
                </c:pt>
                <c:pt idx="7">
                  <c:v>85600</c:v>
                </c:pt>
                <c:pt idx="8">
                  <c:v>74500</c:v>
                </c:pt>
                <c:pt idx="9">
                  <c:v>42900</c:v>
                </c:pt>
                <c:pt idx="10">
                  <c:v>17500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v>Existencia de ganado vacuno</c:v>
                </c15:tx>
              </c15:filteredSeriesTitle>
            </c:ext>
            <c:ext xmlns:c15="http://schemas.microsoft.com/office/drawing/2012/chart" uri="{02D57815-91ED-43cb-92C2-25804820EDAC}">
              <c15:datalabelsRange>
                <c15:f>'Gráfica 1'!$D$6:$D$16</c15:f>
                <c15:dlblRangeCache>
                  <c:ptCount val="11"/>
                  <c:pt idx="0">
                    <c:v> 21.7 </c:v>
                  </c:pt>
                  <c:pt idx="1">
                    <c:v> 14.9 </c:v>
                  </c:pt>
                  <c:pt idx="2">
                    <c:v> 14.9 </c:v>
                  </c:pt>
                  <c:pt idx="3">
                    <c:v> 14.0 </c:v>
                  </c:pt>
                  <c:pt idx="4">
                    <c:v> 7.2 </c:v>
                  </c:pt>
                  <c:pt idx="5">
                    <c:v> 6.4 </c:v>
                  </c:pt>
                  <c:pt idx="6">
                    <c:v> 6.3 </c:v>
                  </c:pt>
                  <c:pt idx="7">
                    <c:v> 5.7 </c:v>
                  </c:pt>
                  <c:pt idx="8">
                    <c:v> 4.9 </c:v>
                  </c:pt>
                  <c:pt idx="9">
                    <c:v> 2.8 </c:v>
                  </c:pt>
                  <c:pt idx="10">
                    <c:v> 1.2 </c:v>
                  </c:pt>
                </c15:dlblRangeCache>
              </c15:datalabelsRange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0"/>
        </c:dLbls>
      </c:pie3DChart>
      <c:spPr>
        <a:noFill/>
        <a:ln w="3175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3175" cap="flat" cmpd="sng" algn="ctr">
      <a:noFill/>
      <a:prstDash val="solid"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PA"/>
    </a:p>
  </c:txPr>
  <c:printSettings>
    <c:headerFooter/>
    <c:pageMargins b="0.98425196850393704" l="0.74803149606299213" r="0.74803149606299213" t="0.98425196850393704" header="0" footer="0"/>
    <c:pageSetup orientation="portrait" horizontalDpi="200" verticalDpi="200"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PA" sz="1200">
                <a:latin typeface="Arial" panose="020B0604020202020204" pitchFamily="34" charset="0"/>
                <a:cs typeface="Arial" panose="020B0604020202020204" pitchFamily="34" charset="0"/>
              </a:rPr>
              <a:t>2021</a:t>
            </a:r>
          </a:p>
        </c:rich>
      </c:tx>
      <c:layout>
        <c:manualLayout>
          <c:xMode val="edge"/>
          <c:yMode val="edge"/>
          <c:x val="0.45890592577872941"/>
          <c:y val="0.10388714170009465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PA"/>
        </a:p>
      </c:txPr>
    </c:title>
    <c:autoTitleDeleted val="0"/>
    <c:view3D>
      <c:rotX val="30"/>
      <c:rotY val="120"/>
      <c:rAngAx val="0"/>
      <c:perspective val="0"/>
    </c:view3D>
    <c:floor>
      <c:thickness val="0"/>
      <c:spPr>
        <a:noFill/>
        <a:ln w="6350" cap="flat" cmpd="sng" algn="ctr">
          <a:solidFill>
            <a:schemeClr val="tx1">
              <a:tint val="75000"/>
            </a:schemeClr>
          </a:solidFill>
          <a:prstDash val="solid"/>
          <a:round/>
        </a:ln>
        <a:effectLst/>
        <a:sp3d contourW="6350">
          <a:contourClr>
            <a:schemeClr val="tx1">
              <a:tint val="75000"/>
            </a:schemeClr>
          </a:contourClr>
        </a:sp3d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244734123008871"/>
          <c:y val="0.33008287454278529"/>
          <c:w val="0.67166430082218154"/>
          <c:h val="0.50302700185643412"/>
        </c:manualLayout>
      </c:layout>
      <c:pie3DChart>
        <c:varyColors val="1"/>
        <c:ser>
          <c:idx val="0"/>
          <c:order val="0"/>
          <c:explosion val="17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p3d/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p3d/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  <a:sp3d/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p3d/>
            </c:spPr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  <a:sp3d/>
            </c:spPr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  <a:sp3d/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  <a:sp3d/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  <a:sp3d/>
            </c:spPr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  <a:sp3d/>
            </c:spPr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  <a:sp3d/>
            </c:spPr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  <a:sp3d/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en-US" baseline="0"/>
                      <a:t> 20.8% </a:t>
                    </a:r>
                    <a:fld id="{06E42DD9-E2C3-474E-847F-4959E7BEB701}" type="CATEGORYNAME">
                      <a:rPr lang="en-US" baseline="0"/>
                      <a:pPr/>
                      <a:t>[NOMBRE DE CATEGORÍA]</a:t>
                    </a:fld>
                    <a:endParaRPr lang="en-US" baseline="0"/>
                  </a:p>
                </c:rich>
              </c:tx>
              <c:dLblPos val="outEnd"/>
              <c:showLegendKey val="1"/>
              <c:showVal val="0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r>
                      <a:rPr lang="en-US" baseline="0"/>
                      <a:t>16.4% </a:t>
                    </a:r>
                    <a:fld id="{776F6894-44DB-4FE0-9A43-C82D380C3DB0}" type="CATEGORYNAME">
                      <a:rPr lang="en-US" baseline="0"/>
                      <a:pPr/>
                      <a:t>[NOMBRE DE CATEGORÍA]</a:t>
                    </a:fld>
                    <a:endParaRPr lang="en-US" baseline="0"/>
                  </a:p>
                </c:rich>
              </c:tx>
              <c:dLblPos val="outEnd"/>
              <c:showLegendKey val="1"/>
              <c:showVal val="0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r>
                      <a:rPr lang="en-US" baseline="0"/>
                      <a:t>14.3% </a:t>
                    </a:r>
                    <a:fld id="{B259F8E1-B887-48FD-9CDD-94C72A91D5BA}" type="CATEGORYNAME">
                      <a:rPr lang="en-US" baseline="0"/>
                      <a:pPr/>
                      <a:t>[NOMBRE DE CATEGORÍA]</a:t>
                    </a:fld>
                    <a:endParaRPr lang="en-US" baseline="0"/>
                  </a:p>
                </c:rich>
              </c:tx>
              <c:dLblPos val="outEnd"/>
              <c:showLegendKey val="1"/>
              <c:showVal val="0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r>
                      <a:rPr lang="en-US" baseline="0"/>
                      <a:t>14.2% </a:t>
                    </a:r>
                    <a:fld id="{E526030B-5095-442B-A9D5-3FDAF8561831}" type="CATEGORYNAME">
                      <a:rPr lang="en-US" baseline="0"/>
                      <a:pPr/>
                      <a:t>[NOMBRE DE CATEGORÍA]</a:t>
                    </a:fld>
                    <a:endParaRPr lang="en-US" baseline="0"/>
                  </a:p>
                </c:rich>
              </c:tx>
              <c:dLblPos val="outEnd"/>
              <c:showLegendKey val="1"/>
              <c:showVal val="0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r>
                      <a:rPr lang="en-US"/>
                      <a:t>7.3%</a:t>
                    </a:r>
                    <a:r>
                      <a:rPr lang="en-US" baseline="0"/>
                      <a:t> </a:t>
                    </a:r>
                    <a:fld id="{8CF9D0AF-1CD3-42AA-9045-BFEEACED9333}" type="CATEGORYNAME">
                      <a:rPr lang="en-US" baseline="0"/>
                      <a:pPr/>
                      <a:t>[NOMBRE DE CATEGORÍA]</a:t>
                    </a:fld>
                    <a:endParaRPr lang="en-US" baseline="0"/>
                  </a:p>
                </c:rich>
              </c:tx>
              <c:dLblPos val="outEnd"/>
              <c:showLegendKey val="1"/>
              <c:showVal val="0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5"/>
              <c:layout/>
              <c:tx>
                <c:rich>
                  <a:bodyPr/>
                  <a:lstStyle/>
                  <a:p>
                    <a:r>
                      <a:rPr lang="en-US"/>
                      <a:t>6.6%</a:t>
                    </a:r>
                    <a:r>
                      <a:rPr lang="en-US" baseline="0"/>
                      <a:t> </a:t>
                    </a:r>
                    <a:fld id="{7A423CB8-93D2-4401-A5DD-49CB6F2AA7E2}" type="CATEGORYNAME">
                      <a:rPr lang="en-US" baseline="0"/>
                      <a:pPr/>
                      <a:t>[NOMBRE DE CATEGORÍA]</a:t>
                    </a:fld>
                    <a:endParaRPr lang="en-US" baseline="0"/>
                  </a:p>
                </c:rich>
              </c:tx>
              <c:dLblPos val="outEnd"/>
              <c:showLegendKey val="1"/>
              <c:showVal val="0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6"/>
              <c:layout>
                <c:manualLayout>
                  <c:x val="-1.8190086402910415E-2"/>
                  <c:y val="-8.5561506933514286E-3"/>
                </c:manualLayout>
              </c:layout>
              <c:tx>
                <c:rich>
                  <a:bodyPr/>
                  <a:lstStyle/>
                  <a:p>
                    <a:r>
                      <a:rPr lang="en-US" baseline="0"/>
                      <a:t>6.1% </a:t>
                    </a:r>
                    <a:fld id="{4564A736-C282-4D2F-996B-2E0C23125282}" type="CATEGORYNAME">
                      <a:rPr lang="en-US" baseline="0"/>
                      <a:pPr/>
                      <a:t>[NOMBRE DE CATEGORÍA]</a:t>
                    </a:fld>
                    <a:endParaRPr lang="en-US" baseline="0"/>
                  </a:p>
                </c:rich>
              </c:tx>
              <c:dLblPos val="bestFit"/>
              <c:showLegendKey val="1"/>
              <c:showVal val="0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7"/>
              <c:layout>
                <c:manualLayout>
                  <c:x val="-1.2733060482037289E-2"/>
                  <c:y val="2.8520502311170735E-3"/>
                </c:manualLayout>
              </c:layout>
              <c:tx>
                <c:rich>
                  <a:bodyPr/>
                  <a:lstStyle/>
                  <a:p>
                    <a:r>
                      <a:rPr lang="en-US" baseline="0"/>
                      <a:t>5.7% </a:t>
                    </a:r>
                    <a:fld id="{B242BCF9-91CD-42BA-A9EB-FFD52A269A9F}" type="CATEGORYNAME">
                      <a:rPr lang="en-US" baseline="0"/>
                      <a:pPr/>
                      <a:t>[NOMBRE DE CATEGORÍA]</a:t>
                    </a:fld>
                    <a:endParaRPr lang="en-US" baseline="0"/>
                  </a:p>
                </c:rich>
              </c:tx>
              <c:dLblPos val="bestFit"/>
              <c:showLegendKey val="1"/>
              <c:showVal val="0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8"/>
              <c:layout>
                <c:manualLayout>
                  <c:x val="-5.4570259208731242E-3"/>
                  <c:y val="-5.1336904160108263E-2"/>
                </c:manualLayout>
              </c:layout>
              <c:tx>
                <c:rich>
                  <a:bodyPr/>
                  <a:lstStyle/>
                  <a:p>
                    <a:r>
                      <a:rPr lang="en-US" baseline="0"/>
                      <a:t>4.8% </a:t>
                    </a:r>
                    <a:fld id="{DF1BD1CA-6FAF-4F6D-9C15-E76970E703AB}" type="CATEGORYNAME">
                      <a:rPr lang="en-US" baseline="0"/>
                      <a:pPr/>
                      <a:t>[NOMBRE DE CATEGORÍA]</a:t>
                    </a:fld>
                    <a:endParaRPr lang="en-US" baseline="0"/>
                  </a:p>
                </c:rich>
              </c:tx>
              <c:dLblPos val="bestFit"/>
              <c:showLegendKey val="1"/>
              <c:showVal val="0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9"/>
              <c:layout>
                <c:manualLayout>
                  <c:x val="-7.2760345611641653E-3"/>
                  <c:y val="-3.7076653004522633E-2"/>
                </c:manualLayout>
              </c:layout>
              <c:tx>
                <c:rich>
                  <a:bodyPr/>
                  <a:lstStyle/>
                  <a:p>
                    <a:r>
                      <a:rPr lang="en-US" baseline="0"/>
                      <a:t>2.8% </a:t>
                    </a:r>
                    <a:fld id="{DF244842-948A-4F63-BEDF-E4758A924A17}" type="CATEGORYNAME">
                      <a:rPr lang="en-US" baseline="0"/>
                      <a:pPr/>
                      <a:t>[NOMBRE DE CATEGORÍA]</a:t>
                    </a:fld>
                    <a:endParaRPr lang="en-US" baseline="0"/>
                  </a:p>
                </c:rich>
              </c:tx>
              <c:dLblPos val="bestFit"/>
              <c:showLegendKey val="1"/>
              <c:showVal val="0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>
                    <c:manualLayout>
                      <c:w val="0.18246017337873693"/>
                      <c:h val="3.9928703235639761E-2"/>
                    </c:manualLayout>
                  </c15:layout>
                  <c15:dlblFieldTable/>
                  <c15:showDataLabelsRange val="1"/>
                </c:ext>
              </c:extLst>
            </c:dLbl>
            <c:dLbl>
              <c:idx val="10"/>
              <c:layout>
                <c:manualLayout>
                  <c:x val="-1.4552069122328331E-2"/>
                  <c:y val="1.7112301386702753E-2"/>
                </c:manualLayout>
              </c:layout>
              <c:tx>
                <c:rich>
                  <a:bodyPr/>
                  <a:lstStyle/>
                  <a:p>
                    <a:r>
                      <a:rPr lang="en-US" baseline="0"/>
                      <a:t>1.0% </a:t>
                    </a:r>
                    <a:fld id="{319CCD80-4EF7-45DC-9A55-5CF697DE77F6}" type="CATEGORYNAME">
                      <a:rPr lang="en-US" baseline="0"/>
                      <a:pPr/>
                      <a:t>[NOMBRE DE CATEGORÍA]</a:t>
                    </a:fld>
                    <a:endParaRPr lang="en-US" baseline="0"/>
                  </a:p>
                </c:rich>
              </c:tx>
              <c:dLblPos val="bestFit"/>
              <c:showLegendKey val="1"/>
              <c:showVal val="0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numFmt formatCode="#,##0" sourceLinked="0"/>
            <c:spPr>
              <a:noFill/>
              <a:ln w="25400"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dLblPos val="outEnd"/>
            <c:showLegendKey val="1"/>
            <c:showVal val="0"/>
            <c:showCatName val="1"/>
            <c:showSerName val="0"/>
            <c:showPercent val="0"/>
            <c:showBubbleSize val="0"/>
            <c:separator> </c:separator>
            <c:showLeaderLines val="0"/>
            <c:extLst>
              <c:ext xmlns:c15="http://schemas.microsoft.com/office/drawing/2012/chart" uri="{CE6537A1-D6FC-4f65-9D91-7224C49458BB}">
                <c15:showDataLabelsRange val="1"/>
              </c:ext>
            </c:extLst>
          </c:dLbls>
          <c:cat>
            <c:strRef>
              <c:f>'Gráfica 1'!$B$31:$B$41</c:f>
              <c:strCache>
                <c:ptCount val="11"/>
                <c:pt idx="0">
                  <c:v>Chiriquí</c:v>
                </c:pt>
                <c:pt idx="1">
                  <c:v>Darién</c:v>
                </c:pt>
                <c:pt idx="2">
                  <c:v>Veraguas</c:v>
                </c:pt>
                <c:pt idx="3">
                  <c:v>Los Santos</c:v>
                </c:pt>
                <c:pt idx="4">
                  <c:v>Coclé</c:v>
                </c:pt>
                <c:pt idx="5">
                  <c:v>Panamá</c:v>
                </c:pt>
                <c:pt idx="6">
                  <c:v>Herrera</c:v>
                </c:pt>
                <c:pt idx="7">
                  <c:v>Panamá Oeste</c:v>
                </c:pt>
                <c:pt idx="8">
                  <c:v>Colón</c:v>
                </c:pt>
                <c:pt idx="9">
                  <c:v>Bocas del Toro</c:v>
                </c:pt>
                <c:pt idx="10">
                  <c:v>Comarcas</c:v>
                </c:pt>
              </c:strCache>
            </c:strRef>
          </c:cat>
          <c:val>
            <c:numRef>
              <c:f>'Gráfica 1'!$C$31:$C$41</c:f>
              <c:numCache>
                <c:formatCode>_-* #,##0_-;\-* #,##0_-;_-* "-"??_-;_-@_-</c:formatCode>
                <c:ptCount val="11"/>
                <c:pt idx="0">
                  <c:v>312800</c:v>
                </c:pt>
                <c:pt idx="1">
                  <c:v>246600</c:v>
                </c:pt>
                <c:pt idx="2">
                  <c:v>215200</c:v>
                </c:pt>
                <c:pt idx="3">
                  <c:v>213800</c:v>
                </c:pt>
                <c:pt idx="4">
                  <c:v>109400</c:v>
                </c:pt>
                <c:pt idx="5">
                  <c:v>98800</c:v>
                </c:pt>
                <c:pt idx="6">
                  <c:v>91600</c:v>
                </c:pt>
                <c:pt idx="7">
                  <c:v>87100</c:v>
                </c:pt>
                <c:pt idx="8">
                  <c:v>74100</c:v>
                </c:pt>
                <c:pt idx="9">
                  <c:v>43100</c:v>
                </c:pt>
                <c:pt idx="10">
                  <c:v>17400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v>Existencias 2019</c:v>
                </c15:tx>
              </c15:filteredSeriesTitle>
            </c:ext>
            <c:ext xmlns:c15="http://schemas.microsoft.com/office/drawing/2012/chart" uri="{02D57815-91ED-43cb-92C2-25804820EDAC}">
              <c15:datalabelsRange>
                <c15:f>'Gráfica 1'!$D$31:$D$41</c15:f>
                <c15:dlblRangeCache>
                  <c:ptCount val="11"/>
                  <c:pt idx="0">
                    <c:v> 20.8 </c:v>
                  </c:pt>
                  <c:pt idx="1">
                    <c:v> 16.4 </c:v>
                  </c:pt>
                  <c:pt idx="2">
                    <c:v> 14.3 </c:v>
                  </c:pt>
                  <c:pt idx="3">
                    <c:v> 14.2 </c:v>
                  </c:pt>
                  <c:pt idx="4">
                    <c:v> 7.3 </c:v>
                  </c:pt>
                  <c:pt idx="5">
                    <c:v> 6.6 </c:v>
                  </c:pt>
                  <c:pt idx="6">
                    <c:v> 6.1 </c:v>
                  </c:pt>
                  <c:pt idx="7">
                    <c:v> 5.7 </c:v>
                  </c:pt>
                  <c:pt idx="8">
                    <c:v> 4.8 </c:v>
                  </c:pt>
                  <c:pt idx="9">
                    <c:v> 2.8 </c:v>
                  </c:pt>
                  <c:pt idx="10">
                    <c:v> 1.2 </c:v>
                  </c:pt>
                </c15:dlblRangeCache>
              </c15:datalabelsRange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0"/>
        </c:dLbls>
      </c:pie3DChart>
      <c:spPr>
        <a:noFill/>
        <a:ln w="3175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3175" cap="flat" cmpd="sng" algn="ctr">
      <a:noFill/>
      <a:prstDash val="solid"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PA"/>
    </a:p>
  </c:txPr>
  <c:printSettings>
    <c:headerFooter/>
    <c:pageMargins b="0.98425196850393704" l="0.74803149606299213" r="0.74803149606299213" t="0.98425196850393704" header="0" footer="0"/>
    <c:pageSetup orientation="portrait" horizontalDpi="200" verticalDpi="200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28575</xdr:rowOff>
    </xdr:from>
    <xdr:to>
      <xdr:col>9</xdr:col>
      <xdr:colOff>683418</xdr:colOff>
      <xdr:row>26</xdr:row>
      <xdr:rowOff>145256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28</xdr:row>
      <xdr:rowOff>14288</xdr:rowOff>
    </xdr:from>
    <xdr:to>
      <xdr:col>9</xdr:col>
      <xdr:colOff>695325</xdr:colOff>
      <xdr:row>55</xdr:row>
      <xdr:rowOff>95250</xdr:rowOff>
    </xdr:to>
    <xdr:graphicFrame macro="">
      <xdr:nvGraphicFramePr>
        <xdr:cNvPr id="3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0.37678</cdr:x>
      <cdr:y>0.17239</cdr:y>
    </cdr:from>
    <cdr:to>
      <cdr:x>0.52104</cdr:x>
      <cdr:y>0.28694</cdr:y>
    </cdr:to>
    <cdr:sp macro="" textlink="">
      <cdr:nvSpPr>
        <cdr:cNvPr id="2" name="CuadroTexto 1"/>
        <cdr:cNvSpPr txBox="1"/>
      </cdr:nvSpPr>
      <cdr:spPr>
        <a:xfrm xmlns:a="http://schemas.openxmlformats.org/drawingml/2006/main">
          <a:off x="2388395" y="716756"/>
          <a:ext cx="914400" cy="4762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s-PA" sz="1100"/>
        </a:p>
      </cdr:txBody>
    </cdr:sp>
  </cdr:relSizeAnchor>
  <cdr:relSizeAnchor xmlns:cdr="http://schemas.openxmlformats.org/drawingml/2006/chartDrawing">
    <cdr:from>
      <cdr:x>0.40758</cdr:x>
      <cdr:y>0.19183</cdr:y>
    </cdr:from>
    <cdr:to>
      <cdr:x>0.52479</cdr:x>
      <cdr:y>0.26792</cdr:y>
    </cdr:to>
    <cdr:sp macro="" textlink="">
      <cdr:nvSpPr>
        <cdr:cNvPr id="3" name="CuadroTexto 2"/>
        <cdr:cNvSpPr txBox="1"/>
      </cdr:nvSpPr>
      <cdr:spPr>
        <a:xfrm xmlns:a="http://schemas.openxmlformats.org/drawingml/2006/main">
          <a:off x="2840795" y="803038"/>
          <a:ext cx="816944" cy="31853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/>
          <a:r>
            <a:rPr lang="es-PA" sz="1200" b="1">
              <a:latin typeface="Arial" panose="020B0604020202020204" pitchFamily="34" charset="0"/>
              <a:cs typeface="Arial" panose="020B0604020202020204" pitchFamily="34" charset="0"/>
            </a:rPr>
            <a:t>2020</a:t>
          </a:r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1"/>
  <sheetViews>
    <sheetView showGridLines="0" tabSelected="1" zoomScaleNormal="100" zoomScaleSheetLayoutView="80" workbookViewId="0">
      <selection activeCell="N18" sqref="N18"/>
    </sheetView>
  </sheetViews>
  <sheetFormatPr baseColWidth="10" defaultColWidth="11.42578125" defaultRowHeight="12.75" x14ac:dyDescent="0.2"/>
  <cols>
    <col min="1" max="1" width="6.5703125" style="3" customWidth="1"/>
    <col min="2" max="3" width="11.42578125" style="3" bestFit="1" customWidth="1"/>
    <col min="4" max="4" width="12.28515625" style="3" bestFit="1" customWidth="1"/>
    <col min="5" max="5" width="11.42578125" style="3" bestFit="1" customWidth="1"/>
    <col min="6" max="6" width="11.42578125" style="2" bestFit="1" customWidth="1"/>
    <col min="7" max="8" width="9" style="2" bestFit="1" customWidth="1"/>
    <col min="9" max="10" width="11.7109375" style="2" bestFit="1" customWidth="1"/>
    <col min="11" max="11" width="11.85546875" style="2" bestFit="1" customWidth="1"/>
    <col min="12" max="12" width="11.140625" style="2" bestFit="1" customWidth="1"/>
    <col min="13" max="13" width="6.5703125" style="2" customWidth="1"/>
    <col min="14" max="16384" width="11.42578125" style="2"/>
  </cols>
  <sheetData>
    <row r="1" spans="1:13" s="1" customFormat="1" ht="14.25" customHeight="1" x14ac:dyDescent="0.2">
      <c r="M1" s="5"/>
    </row>
    <row r="2" spans="1:13" s="1" customFormat="1" ht="14.25" customHeight="1" x14ac:dyDescent="0.2">
      <c r="M2" s="7"/>
    </row>
    <row r="3" spans="1:13" ht="14.25" customHeight="1" x14ac:dyDescent="0.2">
      <c r="A3" s="19"/>
      <c r="B3" s="20"/>
      <c r="C3" s="20"/>
      <c r="D3" s="20"/>
      <c r="E3" s="20"/>
      <c r="F3" s="9"/>
      <c r="G3" s="10"/>
      <c r="H3" s="10"/>
      <c r="I3" s="10"/>
      <c r="J3" s="10"/>
      <c r="K3" s="10"/>
      <c r="L3" s="10"/>
      <c r="M3" s="10"/>
    </row>
    <row r="4" spans="1:13" ht="14.25" customHeight="1" x14ac:dyDescent="0.2">
      <c r="B4" s="21"/>
      <c r="C4" s="22">
        <v>2020</v>
      </c>
      <c r="D4" s="21"/>
      <c r="E4" s="21"/>
      <c r="F4" s="13"/>
      <c r="G4" s="14"/>
      <c r="H4" s="14"/>
      <c r="I4" s="14"/>
      <c r="J4" s="14"/>
      <c r="K4" s="14"/>
      <c r="L4" s="14"/>
      <c r="M4" s="11"/>
    </row>
    <row r="5" spans="1:13" ht="14.25" customHeight="1" x14ac:dyDescent="0.2">
      <c r="B5" s="15" t="s">
        <v>10</v>
      </c>
      <c r="C5" s="15">
        <v>1505500</v>
      </c>
      <c r="D5" s="3">
        <v>100.00000000000001</v>
      </c>
      <c r="K5" s="8"/>
    </row>
    <row r="6" spans="1:13" ht="14.25" customHeight="1" x14ac:dyDescent="0.2">
      <c r="B6" s="24" t="s">
        <v>0</v>
      </c>
      <c r="C6" s="16">
        <v>327000</v>
      </c>
      <c r="D6" s="25">
        <v>21.720358684822319</v>
      </c>
    </row>
    <row r="7" spans="1:13" ht="14.25" customHeight="1" x14ac:dyDescent="0.2">
      <c r="B7" s="24" t="s">
        <v>2</v>
      </c>
      <c r="C7" s="16">
        <v>223900</v>
      </c>
      <c r="D7" s="25">
        <v>14.872135503155098</v>
      </c>
      <c r="E7" s="23"/>
      <c r="F7" s="12"/>
      <c r="G7" s="12"/>
      <c r="H7" s="12"/>
      <c r="I7" s="12"/>
      <c r="J7" s="12"/>
      <c r="K7" s="12"/>
    </row>
    <row r="8" spans="1:13" ht="14.25" customHeight="1" x14ac:dyDescent="0.2">
      <c r="B8" s="24" t="s">
        <v>1</v>
      </c>
      <c r="C8" s="16">
        <v>223700</v>
      </c>
      <c r="D8" s="25">
        <v>14.858850880106278</v>
      </c>
    </row>
    <row r="9" spans="1:13" ht="14.25" customHeight="1" x14ac:dyDescent="0.2">
      <c r="B9" s="24" t="s">
        <v>3</v>
      </c>
      <c r="C9" s="16">
        <v>210200</v>
      </c>
      <c r="D9" s="25">
        <v>13.962138824310861</v>
      </c>
    </row>
    <row r="10" spans="1:13" ht="14.25" customHeight="1" x14ac:dyDescent="0.2">
      <c r="B10" s="24" t="s">
        <v>4</v>
      </c>
      <c r="C10" s="16">
        <v>108800</v>
      </c>
      <c r="D10" s="25">
        <v>7.2268349385586186</v>
      </c>
    </row>
    <row r="11" spans="1:13" ht="14.25" customHeight="1" x14ac:dyDescent="0.2">
      <c r="B11" s="24" t="s">
        <v>5</v>
      </c>
      <c r="C11" s="18">
        <v>96600</v>
      </c>
      <c r="D11" s="25">
        <v>6.4164729325805387</v>
      </c>
    </row>
    <row r="12" spans="1:13" ht="14.25" customHeight="1" x14ac:dyDescent="0.2">
      <c r="B12" s="24" t="s">
        <v>6</v>
      </c>
      <c r="C12" s="18">
        <v>94800</v>
      </c>
      <c r="D12" s="25">
        <v>6.2969113251411493</v>
      </c>
    </row>
    <row r="13" spans="1:13" ht="14.25" customHeight="1" x14ac:dyDescent="0.2">
      <c r="B13" s="24" t="s">
        <v>11</v>
      </c>
      <c r="C13" s="18">
        <v>85600</v>
      </c>
      <c r="D13" s="25">
        <v>5.6858186648953835</v>
      </c>
    </row>
    <row r="14" spans="1:13" x14ac:dyDescent="0.2">
      <c r="B14" s="24" t="s">
        <v>7</v>
      </c>
      <c r="C14" s="18">
        <v>74500</v>
      </c>
      <c r="D14" s="25">
        <v>4.9485220856858181</v>
      </c>
    </row>
    <row r="15" spans="1:13" x14ac:dyDescent="0.2">
      <c r="B15" s="24" t="s">
        <v>8</v>
      </c>
      <c r="C15" s="18">
        <v>42900</v>
      </c>
      <c r="D15" s="25">
        <v>2.8495516439721023</v>
      </c>
    </row>
    <row r="16" spans="1:13" x14ac:dyDescent="0.2">
      <c r="B16" s="17" t="s">
        <v>9</v>
      </c>
      <c r="C16" s="18">
        <v>17500</v>
      </c>
      <c r="D16" s="25">
        <v>1.1624045167718366</v>
      </c>
    </row>
    <row r="17" spans="1:13" x14ac:dyDescent="0.2">
      <c r="A17" s="2"/>
      <c r="B17" s="2"/>
      <c r="C17" s="2"/>
      <c r="D17" s="2"/>
      <c r="E17" s="2"/>
    </row>
    <row r="18" spans="1:13" x14ac:dyDescent="0.2">
      <c r="A18" s="2"/>
      <c r="B18" s="2"/>
      <c r="C18" s="2"/>
      <c r="D18" s="2"/>
      <c r="E18" s="2"/>
    </row>
    <row r="19" spans="1:13" x14ac:dyDescent="0.2">
      <c r="A19" s="2"/>
      <c r="B19" s="2"/>
      <c r="C19" s="2"/>
      <c r="D19" s="2"/>
      <c r="E19" s="2"/>
    </row>
    <row r="20" spans="1:13" x14ac:dyDescent="0.2">
      <c r="A20" s="2"/>
      <c r="B20" s="2"/>
      <c r="C20" s="2"/>
      <c r="D20" s="2"/>
      <c r="E20" s="2"/>
    </row>
    <row r="21" spans="1:13" x14ac:dyDescent="0.2">
      <c r="A21" s="2"/>
      <c r="B21" s="2"/>
      <c r="C21" s="2"/>
      <c r="D21" s="2"/>
      <c r="E21" s="2"/>
    </row>
    <row r="22" spans="1:13" x14ac:dyDescent="0.2">
      <c r="A22" s="2"/>
      <c r="B22" s="2"/>
      <c r="C22" s="2"/>
      <c r="D22" s="2"/>
      <c r="E22" s="2"/>
    </row>
    <row r="23" spans="1:13" x14ac:dyDescent="0.2">
      <c r="A23" s="2"/>
      <c r="B23" s="2"/>
      <c r="C23" s="2"/>
      <c r="D23" s="2"/>
      <c r="E23" s="2"/>
    </row>
    <row r="24" spans="1:13" x14ac:dyDescent="0.2">
      <c r="A24" s="2"/>
      <c r="B24" s="2"/>
      <c r="C24" s="2"/>
      <c r="D24" s="2"/>
      <c r="E24" s="2"/>
    </row>
    <row r="25" spans="1:13" x14ac:dyDescent="0.2">
      <c r="A25" s="2"/>
      <c r="B25" s="2"/>
      <c r="C25" s="2"/>
      <c r="D25" s="2"/>
      <c r="E25" s="2"/>
    </row>
    <row r="26" spans="1:13" x14ac:dyDescent="0.2">
      <c r="A26" s="2"/>
      <c r="B26" s="2"/>
      <c r="C26" s="2"/>
      <c r="D26" s="2"/>
      <c r="E26" s="2"/>
    </row>
    <row r="27" spans="1:13" x14ac:dyDescent="0.2">
      <c r="A27" s="2"/>
      <c r="B27" s="4"/>
      <c r="C27" s="4"/>
      <c r="D27" s="4"/>
      <c r="E27" s="4"/>
      <c r="F27" s="4"/>
      <c r="G27" s="5"/>
      <c r="H27" s="5"/>
      <c r="I27" s="5"/>
      <c r="J27" s="5"/>
      <c r="K27" s="5"/>
      <c r="L27" s="5"/>
      <c r="M27" s="5"/>
    </row>
    <row r="28" spans="1:13" x14ac:dyDescent="0.2">
      <c r="A28" s="2"/>
      <c r="B28" s="6"/>
      <c r="C28" s="6"/>
      <c r="D28" s="6"/>
      <c r="E28" s="6"/>
      <c r="F28" s="6"/>
      <c r="G28" s="5"/>
      <c r="H28" s="5"/>
      <c r="I28" s="5"/>
      <c r="J28" s="5"/>
      <c r="K28" s="5"/>
      <c r="L28" s="5"/>
      <c r="M28" s="5"/>
    </row>
    <row r="29" spans="1:13" x14ac:dyDescent="0.2">
      <c r="C29" s="22">
        <v>2021</v>
      </c>
      <c r="E29" s="2"/>
    </row>
    <row r="30" spans="1:13" x14ac:dyDescent="0.2">
      <c r="B30" s="15" t="s">
        <v>10</v>
      </c>
      <c r="C30" s="15">
        <v>1505500</v>
      </c>
      <c r="D30" s="3">
        <v>100.00000000000001</v>
      </c>
      <c r="E30" s="2"/>
    </row>
    <row r="31" spans="1:13" x14ac:dyDescent="0.2">
      <c r="B31" s="24" t="s">
        <v>0</v>
      </c>
      <c r="C31" s="16">
        <v>312800</v>
      </c>
      <c r="D31" s="25">
        <f>C31*D30/C30</f>
        <v>20.777150448356032</v>
      </c>
      <c r="E31" s="2"/>
    </row>
    <row r="32" spans="1:13" x14ac:dyDescent="0.2">
      <c r="B32" s="24" t="s">
        <v>2</v>
      </c>
      <c r="C32" s="16">
        <v>246600</v>
      </c>
      <c r="D32" s="25">
        <f>C32*D30/C30</f>
        <v>16.379940219196282</v>
      </c>
      <c r="E32" s="2"/>
    </row>
    <row r="33" spans="1:5" x14ac:dyDescent="0.2">
      <c r="B33" s="24" t="s">
        <v>1</v>
      </c>
      <c r="C33" s="16">
        <v>215200</v>
      </c>
      <c r="D33" s="25">
        <f>C33*D30/C30</f>
        <v>14.294254400531388</v>
      </c>
      <c r="E33" s="2"/>
    </row>
    <row r="34" spans="1:5" x14ac:dyDescent="0.2">
      <c r="B34" s="24" t="s">
        <v>3</v>
      </c>
      <c r="C34" s="16">
        <v>213800</v>
      </c>
      <c r="D34" s="25">
        <f>C34*D30/C30</f>
        <v>14.20126203918964</v>
      </c>
      <c r="E34" s="2"/>
    </row>
    <row r="35" spans="1:5" x14ac:dyDescent="0.2">
      <c r="B35" s="24" t="s">
        <v>4</v>
      </c>
      <c r="C35" s="16">
        <v>109400</v>
      </c>
      <c r="D35" s="25">
        <f>C35*D30/C30</f>
        <v>7.2666888077050826</v>
      </c>
      <c r="E35" s="2"/>
    </row>
    <row r="36" spans="1:5" x14ac:dyDescent="0.2">
      <c r="B36" s="24" t="s">
        <v>5</v>
      </c>
      <c r="C36" s="18">
        <v>98800</v>
      </c>
      <c r="D36" s="25">
        <f>C36*D30/C30</f>
        <v>6.5626037861175703</v>
      </c>
      <c r="E36" s="2"/>
    </row>
    <row r="37" spans="1:5" x14ac:dyDescent="0.2">
      <c r="B37" s="24" t="s">
        <v>6</v>
      </c>
      <c r="C37" s="18">
        <v>91600</v>
      </c>
      <c r="D37" s="25">
        <f>C37*D30/C30</f>
        <v>6.0843573563600142</v>
      </c>
      <c r="E37" s="2"/>
    </row>
    <row r="38" spans="1:5" x14ac:dyDescent="0.2">
      <c r="B38" s="24" t="s">
        <v>11</v>
      </c>
      <c r="C38" s="18">
        <v>87100</v>
      </c>
      <c r="D38" s="25">
        <v>5.7</v>
      </c>
      <c r="E38" s="2"/>
    </row>
    <row r="39" spans="1:5" x14ac:dyDescent="0.2">
      <c r="B39" s="24" t="s">
        <v>7</v>
      </c>
      <c r="C39" s="18">
        <v>74100</v>
      </c>
      <c r="D39" s="25">
        <v>4.8</v>
      </c>
      <c r="E39" s="2"/>
    </row>
    <row r="40" spans="1:5" x14ac:dyDescent="0.2">
      <c r="B40" s="24" t="s">
        <v>8</v>
      </c>
      <c r="C40" s="18">
        <v>43100</v>
      </c>
      <c r="D40" s="25">
        <v>2.8</v>
      </c>
      <c r="E40" s="2"/>
    </row>
    <row r="41" spans="1:5" x14ac:dyDescent="0.2">
      <c r="B41" s="17" t="s">
        <v>9</v>
      </c>
      <c r="C41" s="18">
        <v>17400</v>
      </c>
      <c r="D41" s="25">
        <f>C41*D30/C30</f>
        <v>1.1557622052474263</v>
      </c>
      <c r="E41" s="2"/>
    </row>
    <row r="42" spans="1:5" x14ac:dyDescent="0.2">
      <c r="C42" s="26"/>
      <c r="E42" s="2"/>
    </row>
    <row r="43" spans="1:5" x14ac:dyDescent="0.2">
      <c r="A43" s="2"/>
      <c r="B43" s="2"/>
      <c r="C43" s="2"/>
      <c r="D43" s="2"/>
      <c r="E43" s="2"/>
    </row>
    <row r="44" spans="1:5" x14ac:dyDescent="0.2">
      <c r="A44" s="2"/>
      <c r="B44" s="2"/>
      <c r="C44" s="2"/>
      <c r="D44" s="2"/>
      <c r="E44" s="2"/>
    </row>
    <row r="45" spans="1:5" x14ac:dyDescent="0.2">
      <c r="A45" s="2"/>
      <c r="B45" s="2"/>
      <c r="C45" s="2"/>
      <c r="D45" s="2"/>
      <c r="E45" s="2"/>
    </row>
    <row r="46" spans="1:5" x14ac:dyDescent="0.2">
      <c r="A46" s="2"/>
      <c r="B46" s="2"/>
      <c r="C46" s="2"/>
      <c r="D46" s="2"/>
      <c r="E46" s="2"/>
    </row>
    <row r="47" spans="1:5" x14ac:dyDescent="0.2">
      <c r="A47" s="2"/>
      <c r="B47" s="2"/>
      <c r="C47" s="2"/>
      <c r="D47" s="2"/>
      <c r="E47" s="2"/>
    </row>
    <row r="48" spans="1:5" x14ac:dyDescent="0.2">
      <c r="A48" s="2"/>
      <c r="B48" s="2"/>
      <c r="C48" s="2"/>
      <c r="D48" s="2"/>
      <c r="E48" s="2"/>
    </row>
    <row r="49" spans="1:5" x14ac:dyDescent="0.2">
      <c r="A49" s="2"/>
      <c r="B49" s="2"/>
      <c r="C49" s="2"/>
      <c r="D49" s="2"/>
      <c r="E49" s="2"/>
    </row>
    <row r="50" spans="1:5" x14ac:dyDescent="0.2">
      <c r="A50" s="2"/>
      <c r="B50" s="2"/>
      <c r="C50" s="2"/>
      <c r="D50" s="2"/>
      <c r="E50" s="2"/>
    </row>
    <row r="51" spans="1:5" x14ac:dyDescent="0.2">
      <c r="A51" s="2"/>
      <c r="B51" s="2"/>
      <c r="C51" s="2"/>
      <c r="D51" s="2"/>
      <c r="E51" s="2"/>
    </row>
  </sheetData>
  <sortState ref="A47:M57">
    <sortCondition descending="1" ref="D47:D57"/>
  </sortState>
  <printOptions horizontalCentered="1" verticalCentered="1"/>
  <pageMargins left="0.70866141732283461" right="0.70866141732283461" top="0.74803149606299213" bottom="0.74803149606299213" header="0.31496062992125984" footer="0.31496062992125984"/>
  <pageSetup scale="84" orientation="portrait" horizontalDpi="200" verticalDpi="200" r:id="rId1"/>
  <headerFooter alignWithMargins="0"/>
  <colBreaks count="1" manualBreakCount="1">
    <brk id="10" max="49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Gráfica 1</vt:lpstr>
      <vt:lpstr>'Gráfica 1'!Área_de_impresión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GEOVANNE ESPINO</dc:creator>
  <cp:lastModifiedBy>ELIECER CASTILLO</cp:lastModifiedBy>
  <cp:lastPrinted>2022-04-11T20:23:21Z</cp:lastPrinted>
  <dcterms:created xsi:type="dcterms:W3CDTF">2020-10-01T15:45:09Z</dcterms:created>
  <dcterms:modified xsi:type="dcterms:W3CDTF">2022-04-11T20:36:02Z</dcterms:modified>
</cp:coreProperties>
</file>